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9 сессия\9-1_Исполнение бюджета 2025\"/>
    </mc:Choice>
  </mc:AlternateContent>
  <bookViews>
    <workbookView xWindow="0" yWindow="0" windowWidth="28800" windowHeight="12345"/>
  </bookViews>
  <sheets>
    <sheet name="источники" sheetId="6" r:id="rId1"/>
  </sheets>
  <definedNames>
    <definedName name="_xlnm.Print_Area" localSheetId="0">источники!$A$1:$E$30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6" l="1"/>
  <c r="C14" i="6"/>
  <c r="E16" i="6" l="1"/>
  <c r="E15" i="6" l="1"/>
  <c r="E17" i="6"/>
  <c r="C11" i="6" l="1"/>
  <c r="D11" i="6"/>
  <c r="E11" i="6" l="1"/>
  <c r="E13" i="6"/>
  <c r="E12" i="6" l="1"/>
  <c r="E14" i="6" l="1"/>
  <c r="D10" i="6"/>
  <c r="C10" i="6" l="1"/>
  <c r="E10" i="6" s="1"/>
</calcChain>
</file>

<file path=xl/sharedStrings.xml><?xml version="1.0" encoding="utf-8"?>
<sst xmlns="http://schemas.openxmlformats.org/spreadsheetml/2006/main" count="28" uniqueCount="28">
  <si>
    <t>Исполнено</t>
  </si>
  <si>
    <t>Процент исполнения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</si>
  <si>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</si>
  <si>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</si>
  <si>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Наименование</t>
  </si>
  <si>
    <t>Код классификации источников</t>
  </si>
  <si>
    <t xml:space="preserve">Утверждено </t>
  </si>
  <si>
    <t>%</t>
  </si>
  <si>
    <t>01 02 00 00 00 0000 000</t>
  </si>
  <si>
    <t>01 02 00 00 04 0000 710</t>
  </si>
  <si>
    <t>01 02 00 00 04 0000 810</t>
  </si>
  <si>
    <t>01 03 00 00 00 0000 000</t>
  </si>
  <si>
    <t>01 05 00 00 00 0000 000</t>
  </si>
  <si>
    <t>Источники финансирования дефицита бюджета ЗАТО Северск</t>
  </si>
  <si>
    <t>(тыс. руб.)</t>
  </si>
  <si>
    <t>Изменение остатков средств на счетах по учету средств бюджетов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</si>
  <si>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</si>
  <si>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</si>
  <si>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</si>
  <si>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01 03 01 00 04 1000 810</t>
  </si>
  <si>
    <t>Приложение 10</t>
  </si>
  <si>
    <t>к Решению Думы ЗАТО Северск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</si>
  <si>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"Городской округ закрытое административно-территориальное образование Северск Томской области" в виде обязательств по кредитам, полученным по состоянию на 01.01.2022 и подлежащим погашению в марте-декабре 2022 года муниципальным образованием "Городской округ закрытое административно-территориальное образование Северск Томской области" от кредитных организаций, предоставляемых в 2022 году</t>
  </si>
  <si>
    <t>01 03 01 00 04 2900 810</t>
  </si>
  <si>
    <t>Перминова Вера Валерьевна</t>
  </si>
  <si>
    <t>77 39 14</t>
  </si>
  <si>
    <t xml:space="preserve"> Отчет об источниках финансирования дефицита бюджета ЗАТО Северск за 2025 год</t>
  </si>
  <si>
    <r>
      <t>от_</t>
    </r>
    <r>
      <rPr>
        <u/>
        <sz val="12"/>
        <rFont val="Times New Roman"/>
        <family val="1"/>
        <charset val="204"/>
      </rPr>
      <t>30.04.2026</t>
    </r>
    <r>
      <rPr>
        <sz val="12"/>
        <rFont val="Times New Roman"/>
        <family val="1"/>
      </rPr>
      <t>___ №_</t>
    </r>
    <r>
      <rPr>
        <u/>
        <sz val="12"/>
        <rFont val="Times New Roman"/>
        <family val="1"/>
        <charset val="204"/>
      </rPr>
      <t>9/1</t>
    </r>
    <r>
      <rPr>
        <sz val="12"/>
        <rFont val="Times New Roman"/>
        <family val="1"/>
      </rPr>
      <t>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</si>
</sst>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_р_.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4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top"/>
    </xf>
    <xf numFmtId="165" fontId="5" fillId="0" borderId="0" xfId="0" applyNumberFormat="1" applyFont="1" applyAlignment="1">
      <alignment vertical="center"/>
    </xf>
    <xf numFmtId="0" fontId="1" fillId="0" borderId="0" xfId="0" applyFont="1"/>
    <xf numFmtId="165" fontId="5" fillId="0" borderId="0" xfId="0" applyNumberFormat="1" applyFo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2" fontId="1" fillId="0" borderId="0" xfId="0" applyNumberFormat="1" applyFont="1"/>
    <xf numFmtId="3" fontId="6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left" vertical="top"/>
    </xf>
    <xf numFmtId="164" fontId="7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30"/>
  <sheetViews>
    <sheetView showZeros="0" tabSelected="1" view="pageBreakPreview" zoomScaleNormal="100" zoomScaleSheetLayoutView="100" workbookViewId="0">
      <selection activeCell="C4" sqref="C4"/>
    </sheetView>
  </sheetViews>
  <sheetFormatPr defaultColWidth="9.140625" defaultRowHeight="15.75" x14ac:dyDescent="0.2"/>
  <cols>
    <col min="1" max="1" width="42.140625" style="7" customWidth="1"/>
    <col min="2" max="2" width="27.28515625" style="21" customWidth="1"/>
    <col min="3" max="3" width="14.7109375" style="9" customWidth="1"/>
    <col min="4" max="4" width="13.140625" style="25" customWidth="1"/>
    <col min="5" max="5" width="18.7109375" style="9" customWidth="1"/>
    <col min="6" max="16384" width="9.140625" style="1"/>
  </cols>
  <sheetData>
    <row r="1" spans="1:7" x14ac:dyDescent="0.2">
      <c r="B1" s="8"/>
      <c r="D1" s="8" t="s">
        <v>20</v>
      </c>
    </row>
    <row r="2" spans="1:7" ht="22.15" customHeight="1" x14ac:dyDescent="0.25">
      <c r="B2" s="10"/>
      <c r="D2" s="10" t="s">
        <v>21</v>
      </c>
    </row>
    <row r="3" spans="1:7" ht="15.6" customHeight="1" x14ac:dyDescent="0.2">
      <c r="B3" s="8"/>
      <c r="D3" s="8" t="s">
        <v>27</v>
      </c>
    </row>
    <row r="4" spans="1:7" x14ac:dyDescent="0.2">
      <c r="B4" s="8"/>
      <c r="D4" s="8"/>
    </row>
    <row r="5" spans="1:7" ht="21.75" customHeight="1" x14ac:dyDescent="0.2">
      <c r="A5" s="36" t="s">
        <v>26</v>
      </c>
      <c r="B5" s="36"/>
      <c r="C5" s="36"/>
      <c r="D5" s="36"/>
      <c r="E5" s="36"/>
    </row>
    <row r="6" spans="1:7" ht="13.5" customHeight="1" x14ac:dyDescent="0.25">
      <c r="A6" s="11"/>
      <c r="B6" s="12"/>
      <c r="C6" s="13"/>
      <c r="D6" s="12"/>
    </row>
    <row r="7" spans="1:7" ht="32.450000000000003" customHeight="1" x14ac:dyDescent="0.2">
      <c r="A7" s="33" t="s">
        <v>4</v>
      </c>
      <c r="B7" s="33" t="s">
        <v>5</v>
      </c>
      <c r="C7" s="14" t="s">
        <v>6</v>
      </c>
      <c r="D7" s="23" t="s">
        <v>0</v>
      </c>
      <c r="E7" s="14" t="s">
        <v>1</v>
      </c>
      <c r="F7" s="2"/>
      <c r="G7" s="3"/>
    </row>
    <row r="8" spans="1:7" s="4" customFormat="1" ht="18" customHeight="1" x14ac:dyDescent="0.2">
      <c r="A8" s="33"/>
      <c r="B8" s="33"/>
      <c r="C8" s="34" t="s">
        <v>14</v>
      </c>
      <c r="D8" s="35"/>
      <c r="E8" s="14" t="s">
        <v>7</v>
      </c>
    </row>
    <row r="9" spans="1:7" s="4" customFormat="1" ht="21" hidden="1" customHeight="1" x14ac:dyDescent="0.25">
      <c r="A9" s="14">
        <v>1</v>
      </c>
      <c r="B9" s="15">
        <v>2</v>
      </c>
      <c r="C9" s="15">
        <v>3</v>
      </c>
      <c r="D9" s="24">
        <v>4</v>
      </c>
      <c r="E9" s="15">
        <v>5</v>
      </c>
    </row>
    <row r="10" spans="1:7" s="4" customFormat="1" ht="31.5" x14ac:dyDescent="0.25">
      <c r="A10" s="16" t="s">
        <v>13</v>
      </c>
      <c r="B10" s="17"/>
      <c r="C10" s="6">
        <f>C11+C17+C14</f>
        <v>166176.89000000001</v>
      </c>
      <c r="D10" s="6">
        <f>D11+D17+D14</f>
        <v>68249.900000000038</v>
      </c>
      <c r="E10" s="28">
        <f t="shared" ref="E10:E17" si="0">D10/C10*100</f>
        <v>41.070632625270598</v>
      </c>
    </row>
    <row r="11" spans="1:7" s="4" customFormat="1" ht="31.5" x14ac:dyDescent="0.2">
      <c r="A11" s="16" t="s">
        <v>3</v>
      </c>
      <c r="B11" s="32" t="s">
        <v>8</v>
      </c>
      <c r="C11" s="6">
        <f>C12+C13</f>
        <v>175822.06000000003</v>
      </c>
      <c r="D11" s="6">
        <f>D12+D13</f>
        <v>175822.06000000003</v>
      </c>
      <c r="E11" s="28">
        <f t="shared" si="0"/>
        <v>100</v>
      </c>
    </row>
    <row r="12" spans="1:7" s="4" customFormat="1" ht="47.25" x14ac:dyDescent="0.2">
      <c r="A12" s="18" t="s">
        <v>16</v>
      </c>
      <c r="B12" s="19" t="s">
        <v>9</v>
      </c>
      <c r="C12" s="26">
        <v>282195.78000000003</v>
      </c>
      <c r="D12" s="26">
        <v>282195.78000000003</v>
      </c>
      <c r="E12" s="28">
        <f t="shared" si="0"/>
        <v>100</v>
      </c>
      <c r="F12" s="5"/>
    </row>
    <row r="13" spans="1:7" s="4" customFormat="1" ht="47.25" x14ac:dyDescent="0.2">
      <c r="A13" s="18" t="s">
        <v>17</v>
      </c>
      <c r="B13" s="19" t="s">
        <v>10</v>
      </c>
      <c r="C13" s="26">
        <v>-106373.72</v>
      </c>
      <c r="D13" s="26">
        <v>-106373.72</v>
      </c>
      <c r="E13" s="30">
        <f t="shared" si="0"/>
        <v>100</v>
      </c>
    </row>
    <row r="14" spans="1:7" s="4" customFormat="1" ht="47.25" x14ac:dyDescent="0.2">
      <c r="A14" s="18" t="s">
        <v>2</v>
      </c>
      <c r="B14" s="19" t="s">
        <v>11</v>
      </c>
      <c r="C14" s="26">
        <f>C15+C16</f>
        <v>-66490.039999999994</v>
      </c>
      <c r="D14" s="26">
        <f>D15+D16</f>
        <v>-66490.039999999994</v>
      </c>
      <c r="E14" s="27">
        <f t="shared" si="0"/>
        <v>100</v>
      </c>
    </row>
    <row r="15" spans="1:7" s="4" customFormat="1" ht="94.5" x14ac:dyDescent="0.2">
      <c r="A15" s="31" t="s">
        <v>18</v>
      </c>
      <c r="B15" s="19" t="s">
        <v>19</v>
      </c>
      <c r="C15" s="26">
        <v>-60522.82</v>
      </c>
      <c r="D15" s="26">
        <v>-60522.82</v>
      </c>
      <c r="E15" s="27">
        <f t="shared" si="0"/>
        <v>100</v>
      </c>
    </row>
    <row r="16" spans="1:7" s="4" customFormat="1" ht="299.25" x14ac:dyDescent="0.2">
      <c r="A16" s="31" t="s">
        <v>22</v>
      </c>
      <c r="B16" s="19" t="s">
        <v>23</v>
      </c>
      <c r="C16" s="26">
        <v>-5967.22</v>
      </c>
      <c r="D16" s="26">
        <v>-5967.22</v>
      </c>
      <c r="E16" s="27">
        <f t="shared" ref="E16" si="1">D16/C16*100</f>
        <v>100</v>
      </c>
    </row>
    <row r="17" spans="1:5" s="4" customFormat="1" ht="31.5" x14ac:dyDescent="0.2">
      <c r="A17" s="18" t="s">
        <v>15</v>
      </c>
      <c r="B17" s="19" t="s">
        <v>12</v>
      </c>
      <c r="C17" s="26">
        <v>56844.87</v>
      </c>
      <c r="D17" s="26">
        <v>-41082.120000000003</v>
      </c>
      <c r="E17" s="27">
        <f t="shared" si="0"/>
        <v>-72.270584839054081</v>
      </c>
    </row>
    <row r="28" spans="1:5" ht="15" x14ac:dyDescent="0.2">
      <c r="A28" s="20" t="s">
        <v>24</v>
      </c>
    </row>
    <row r="29" spans="1:5" ht="15" x14ac:dyDescent="0.2">
      <c r="A29" s="22" t="s">
        <v>25</v>
      </c>
    </row>
    <row r="30" spans="1:5" x14ac:dyDescent="0.2">
      <c r="A30" s="29">
        <v>46142</v>
      </c>
    </row>
  </sheetData>
  <mergeCells count="4">
    <mergeCell ref="A7:A8"/>
    <mergeCell ref="B7:B8"/>
    <mergeCell ref="C8:D8"/>
    <mergeCell ref="A5:E5"/>
  </mergeCells>
  <phoneticPr fontId="3" type="noConversion"/>
  <printOptions horizontalCentered="1"/>
  <pageMargins left="1.1811023622047243" right="0.39370078740157477" top="0.78740157480314954" bottom="0.78740157480314954" header="0.31496062992125989" footer="0.31496062992125989"/>
  <pageSetup paperSize="9" scale="75" firstPageNumber="140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источники!Область_печати</vt:lpstr>
    </vt:vector>
  </TitlesOfParts>
  <Company>findep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nsy</dc:creator>
  <cp:lastModifiedBy>musohranov</cp:lastModifiedBy>
  <cp:lastPrinted>2026-04-29T11:23:23Z</cp:lastPrinted>
  <dcterms:created xsi:type="dcterms:W3CDTF">2003-11-12T05:35:25Z</dcterms:created>
  <dcterms:modified xsi:type="dcterms:W3CDTF">2026-04-30T08:34:08Z</dcterms:modified>
</cp:coreProperties>
</file>